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1 Управление образования\ананичевой Е.А\"/>
    </mc:Choice>
  </mc:AlternateContent>
  <bookViews>
    <workbookView xWindow="0" yWindow="0" windowWidth="28800" windowHeight="12330" activeTab="1"/>
  </bookViews>
  <sheets>
    <sheet name=" детские сады" sheetId="2" r:id="rId1"/>
    <sheet name=" школы" sheetId="3" r:id="rId2"/>
    <sheet name=" доп. образование" sheetId="4" r:id="rId3"/>
  </sheets>
  <calcPr calcId="162913"/>
</workbook>
</file>

<file path=xl/calcChain.xml><?xml version="1.0" encoding="utf-8"?>
<calcChain xmlns="http://schemas.openxmlformats.org/spreadsheetml/2006/main">
  <c r="N76" i="2" l="1"/>
  <c r="M76" i="2"/>
  <c r="L76" i="2"/>
  <c r="K76" i="2"/>
  <c r="J76" i="2"/>
  <c r="H76" i="2"/>
  <c r="G76" i="2"/>
  <c r="F76" i="2"/>
  <c r="E76" i="2"/>
  <c r="D76" i="2"/>
  <c r="C76" i="2"/>
  <c r="I76" i="2"/>
</calcChain>
</file>

<file path=xl/sharedStrings.xml><?xml version="1.0" encoding="utf-8"?>
<sst xmlns="http://schemas.openxmlformats.org/spreadsheetml/2006/main" count="51" uniqueCount="25">
  <si>
    <t>№ п/п</t>
  </si>
  <si>
    <t>Численность работников</t>
  </si>
  <si>
    <t xml:space="preserve">Численность 
пострадавших при несчастных случаях на производстве
</t>
  </si>
  <si>
    <t>Численность лиц с профессиональными заболеваниями, установленными впервые</t>
  </si>
  <si>
    <t>Всего пострадавших</t>
  </si>
  <si>
    <t xml:space="preserve">Количество пострадавших 
с тяжелым исходом
</t>
  </si>
  <si>
    <t xml:space="preserve">Количество пострадавших 
со смертельным исходом
</t>
  </si>
  <si>
    <t>Всего</t>
  </si>
  <si>
    <t>Обучение по охране труда</t>
  </si>
  <si>
    <t>Специальная оценка условий труда</t>
  </si>
  <si>
    <t>Медицинские осмотры</t>
  </si>
  <si>
    <t>Спецодежда и другие средства индивидуальной защиты (СИЗ)</t>
  </si>
  <si>
    <t xml:space="preserve">Из средств ФСС (возврат сумм страховых взносов (20%) 
на предупредительные меры 
по сокращению производственного травматизма и профзаболеваний)
</t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</si>
  <si>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дошкольные образовательные организации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</si>
  <si>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</si>
  <si>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</si>
  <si>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t>ИТОГО:</t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</si>
  <si>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общеобразовательные организации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</si>
  <si>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</si>
  <si>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</si>
  <si>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организации дополнительного образования, подведомственные органу управления образования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</si>
  <si>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</si>
  <si>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</si>
  <si>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t>16181рублей 78 копеек ( еще не получили, но работа уже вся проведена)</t>
  </si>
  <si>
    <t>МБОУ ПГО "Печеркинская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</si>
</sst>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</font>
    <font>
      <b/>
      <sz val="12"/>
      <color theme="1"/>
      <name val="Liberation serif"/>
    </font>
    <font>
      <sz val="10"/>
      <name val="Arial"/>
    </font>
    <font>
      <sz val="10"/>
      <color theme="1"/>
      <name val="Arial"/>
    </font>
    <font>
      <sz val="12"/>
      <color theme="1"/>
      <name val="Liberation serif"/>
    </font>
    <font>
      <sz val="12"/>
      <name val="Arial"/>
    </font>
    <font>
      <sz val="12"/>
      <color rgb="FF000000"/>
      <name val="Liberation serif"/>
    </font>
    <font>
      <b/>
      <sz val="16"/>
      <color rgb="FFC00000"/>
      <name val="Liberation Serif"/>
    </font>
    <font>
      <b/>
      <sz val="12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6" fillId="0" borderId="6" xfId="0" applyFont="1" applyBorder="1" applyAlignment="1">
      <alignment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0"/>
  <sheetViews>
    <sheetView workbookViewId="0">
      <pane ySplit="2" topLeftCell="A3" activePane="bottomLeft" state="frozen"/>
      <selection pane="bottomLeft" activeCell="B8" sqref="B8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79.5" customHeight="1">
      <c r="A1" s="18" t="s">
        <v>0</v>
      </c>
      <c r="B1" s="18" t="s">
        <v>13</v>
      </c>
      <c r="C1" s="18" t="s">
        <v>14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15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88.5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5"/>
      <c r="B3" s="6"/>
      <c r="C3" s="7"/>
      <c r="D3" s="7"/>
      <c r="E3" s="7"/>
      <c r="F3" s="7"/>
      <c r="G3" s="7"/>
      <c r="H3" s="7"/>
      <c r="I3" s="8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/>
      <c r="C4" s="9"/>
      <c r="D4" s="9"/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7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9"/>
      <c r="D73" s="9"/>
      <c r="E73" s="9"/>
      <c r="F73" s="9"/>
      <c r="G73" s="9"/>
      <c r="H73" s="9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9"/>
      <c r="D75" s="9"/>
      <c r="E75" s="9"/>
      <c r="F75" s="9"/>
      <c r="G75" s="9"/>
      <c r="H75" s="9"/>
      <c r="I75" s="8"/>
      <c r="J75" s="9"/>
      <c r="K75" s="9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>
        <v>74</v>
      </c>
      <c r="B76" s="16" t="s">
        <v>16</v>
      </c>
      <c r="C76" s="9">
        <f t="shared" ref="C76:N76" si="0">SUM(C3:C75)</f>
        <v>0</v>
      </c>
      <c r="D76" s="9">
        <f t="shared" si="0"/>
        <v>0</v>
      </c>
      <c r="E76" s="9">
        <f t="shared" si="0"/>
        <v>0</v>
      </c>
      <c r="F76" s="9">
        <f t="shared" si="0"/>
        <v>0</v>
      </c>
      <c r="G76" s="9">
        <f t="shared" si="0"/>
        <v>0</v>
      </c>
      <c r="H76" s="9">
        <f t="shared" si="0"/>
        <v>0</v>
      </c>
      <c r="I76" s="8">
        <f t="shared" si="0"/>
        <v>0</v>
      </c>
      <c r="J76" s="9">
        <f t="shared" si="0"/>
        <v>0</v>
      </c>
      <c r="K76" s="9">
        <f t="shared" si="0"/>
        <v>0</v>
      </c>
      <c r="L76" s="9">
        <f t="shared" si="0"/>
        <v>0</v>
      </c>
      <c r="M76" s="9">
        <f t="shared" si="0"/>
        <v>0</v>
      </c>
      <c r="N76" s="9">
        <f t="shared" si="0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0"/>
  <sheetViews>
    <sheetView tabSelected="1" workbookViewId="0">
      <pane ySplit="2" topLeftCell="A3" activePane="bottomLeft" state="frozen"/>
      <selection pane="bottomLeft" activeCell="D4" sqref="D4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100.5" customHeight="1">
      <c r="A1" s="18" t="s">
        <v>0</v>
      </c>
      <c r="B1" s="18" t="s">
        <v>17</v>
      </c>
      <c r="C1" s="18" t="s">
        <v>18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19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9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2.75" customHeight="1">
      <c r="A3" s="5"/>
      <c r="B3" s="6"/>
      <c r="C3" s="9"/>
      <c r="D3" s="9">
        <v>41</v>
      </c>
      <c r="E3" s="9">
        <v>0</v>
      </c>
      <c r="F3" s="9">
        <v>0</v>
      </c>
      <c r="G3" s="9">
        <v>0</v>
      </c>
      <c r="H3" s="9">
        <v>0</v>
      </c>
      <c r="I3" s="8">
        <v>195524</v>
      </c>
      <c r="J3" s="9">
        <v>0</v>
      </c>
      <c r="K3" s="9">
        <v>0</v>
      </c>
      <c r="L3" s="9">
        <v>122472</v>
      </c>
      <c r="M3" s="9">
        <v>56870</v>
      </c>
      <c r="N3" s="9" t="s">
        <v>23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 t="s">
        <v>24</v>
      </c>
      <c r="C4" s="9"/>
      <c r="D4" s="9">
        <v>0</v>
      </c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7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9"/>
      <c r="D73" s="9"/>
      <c r="E73" s="9"/>
      <c r="F73" s="9"/>
      <c r="G73" s="9"/>
      <c r="H73" s="9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/>
      <c r="B76" s="16"/>
      <c r="C76" s="9"/>
      <c r="D76" s="9"/>
      <c r="E76" s="9"/>
      <c r="F76" s="9"/>
      <c r="G76" s="9"/>
      <c r="H76" s="9"/>
      <c r="I76" s="8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scale="44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0"/>
  <sheetViews>
    <sheetView workbookViewId="0">
      <pane ySplit="2" topLeftCell="A3" activePane="bottomLeft" state="frozen"/>
      <selection pane="bottomLeft" activeCell="F32" sqref="F32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79.5" customHeight="1">
      <c r="A1" s="18" t="s">
        <v>0</v>
      </c>
      <c r="B1" s="18" t="s">
        <v>20</v>
      </c>
      <c r="C1" s="18" t="s">
        <v>21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22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04.25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5"/>
      <c r="B3" s="6"/>
      <c r="C3" s="9"/>
      <c r="D3" s="9"/>
      <c r="E3" s="9"/>
      <c r="F3" s="9"/>
      <c r="G3" s="9"/>
      <c r="H3" s="9"/>
      <c r="I3" s="8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/>
      <c r="C4" s="9"/>
      <c r="D4" s="9"/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9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7"/>
      <c r="D73" s="7"/>
      <c r="E73" s="7"/>
      <c r="F73" s="7"/>
      <c r="G73" s="7"/>
      <c r="H73" s="7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9"/>
      <c r="D75" s="9"/>
      <c r="E75" s="9"/>
      <c r="F75" s="9"/>
      <c r="G75" s="9"/>
      <c r="H75" s="9"/>
      <c r="I75" s="8"/>
      <c r="J75" s="9"/>
      <c r="K75" s="9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/>
      <c r="B76" s="16"/>
      <c r="C76" s="9"/>
      <c r="D76" s="9"/>
      <c r="E76" s="9"/>
      <c r="F76" s="9"/>
      <c r="G76" s="9"/>
      <c r="H76" s="9"/>
      <c r="I76" s="8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детские сады</vt:lpstr>
      <vt:lpstr> школы</vt:lpstr>
      <vt:lpstr> доп.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2021-01-15T03:32:21Z</cp:lastPrinted>
  <dcterms:modified xsi:type="dcterms:W3CDTF">2021-01-15T03:33:01Z</dcterms:modified>
</cp:coreProperties>
</file>